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75" i="1"/>
  <c r="G75"/>
  <c r="F75"/>
  <c r="E75"/>
  <c r="H77" s="1"/>
</calcChain>
</file>

<file path=xl/sharedStrings.xml><?xml version="1.0" encoding="utf-8"?>
<sst xmlns="http://schemas.openxmlformats.org/spreadsheetml/2006/main" count="79" uniqueCount="72">
  <si>
    <t>дата</t>
  </si>
  <si>
    <t>пробег</t>
  </si>
  <si>
    <t>работа</t>
  </si>
  <si>
    <t>регламентное ТО</t>
  </si>
  <si>
    <t>возрастные поломки</t>
  </si>
  <si>
    <t>для души</t>
  </si>
  <si>
    <t>сам сломал - сам зачинил</t>
  </si>
  <si>
    <t>Замена топливного фильтра</t>
  </si>
  <si>
    <t>Регулировка подшипника правой ступицы</t>
  </si>
  <si>
    <t>Замена воздушного фильтра</t>
  </si>
  <si>
    <t>ИТОГО</t>
  </si>
  <si>
    <t>2014, июль</t>
  </si>
  <si>
    <t>2014, сентябрь</t>
  </si>
  <si>
    <t>2015, июнь</t>
  </si>
  <si>
    <t>2016, апрель</t>
  </si>
  <si>
    <t>2017, март</t>
  </si>
  <si>
    <t>2018, апрель</t>
  </si>
  <si>
    <t>ВСЕГО</t>
  </si>
  <si>
    <t>Замена форсунки третьего цилиндра (оригинал)</t>
  </si>
  <si>
    <t>Замена масла в двигателе Mobil Delvac 5w-40 и фильтра</t>
  </si>
  <si>
    <t>Замена масла в двигателе Mobil Delvac 5w-40 (20 л) и фильтра</t>
  </si>
  <si>
    <t>Шины BFGoodrich MT KM2 31x10.5R15</t>
  </si>
  <si>
    <t>2014, октябрь</t>
  </si>
  <si>
    <t>Замена щеток стеклоочистителя</t>
  </si>
  <si>
    <t>Замена передних тормозных колодок Sangshin</t>
  </si>
  <si>
    <t>Масло Mobil Delvac 5w-40 (20 л)</t>
  </si>
  <si>
    <t>Комплект сцепления, задний сальник к/в, подшипник маховика</t>
  </si>
  <si>
    <t>2015, март</t>
  </si>
  <si>
    <t>Замена топливного фильтра в сборе (оригинал)</t>
  </si>
  <si>
    <t>Замена сцепления</t>
  </si>
  <si>
    <t>Замена сальника хвостовика раздатки</t>
  </si>
  <si>
    <t>Замена переключателя вентилятора отопителя</t>
  </si>
  <si>
    <t>Очистка и смазка направляющих всех суппортов</t>
  </si>
  <si>
    <t>Ремонт разъема форсунки четвертого цилиндра</t>
  </si>
  <si>
    <t>Доработки для путешествий (Евгений, Акрос)</t>
  </si>
  <si>
    <t>Замена салонного фильтра</t>
  </si>
  <si>
    <t>Замена передней и задней крестовин заднего кардана</t>
  </si>
  <si>
    <t>2015, октябрь</t>
  </si>
  <si>
    <t>Замена поршней, манжет и направляющих передних суппортов</t>
  </si>
  <si>
    <t>Замена кронштейна гидродемпфера сцепления</t>
  </si>
  <si>
    <t>Задний кардан в сборе</t>
  </si>
  <si>
    <t>Замена правого торсиона и анкера</t>
  </si>
  <si>
    <t>Крестовина GMB</t>
  </si>
  <si>
    <t>2016, май</t>
  </si>
  <si>
    <t>Замена поршней, манжет и направляющих задних суппортов</t>
  </si>
  <si>
    <t>Замена задних тормозных колодок</t>
  </si>
  <si>
    <t>Замена задних тормозных шлангов</t>
  </si>
  <si>
    <t>Радиатор заднего отопителя</t>
  </si>
  <si>
    <t>2016, август</t>
  </si>
  <si>
    <t>Масло Mobil Delvac 5w-40 (20 л), замена масла в двигателе и фильтра</t>
  </si>
  <si>
    <t>Замена подушек и стоек переднего стабилизатора</t>
  </si>
  <si>
    <t>Ремонт передней части правого порога (Рольф-Центр)</t>
  </si>
  <si>
    <t>Передние суппорты в сборе</t>
  </si>
  <si>
    <t>Замена передних суппортов, радиатора печки, топливного фильтра</t>
  </si>
  <si>
    <t>2017, июль</t>
  </si>
  <si>
    <t>Установка Webasto Air Top 2000 ST</t>
  </si>
  <si>
    <t>Замена заднего кардана в сборе (куплен в октябре 2015)</t>
  </si>
  <si>
    <t>2018, сентябрь</t>
  </si>
  <si>
    <t>Замена задних тормозных дисков и колодок</t>
  </si>
  <si>
    <t>2019, март</t>
  </si>
  <si>
    <t>Замена передних тормозных дисков и колодок</t>
  </si>
  <si>
    <t>Замена правого переднего амортизатора (оригинал)</t>
  </si>
  <si>
    <t>2019, май</t>
  </si>
  <si>
    <t>Замена клапана сброса аварийного давления топлива</t>
  </si>
  <si>
    <t>2019, июль</t>
  </si>
  <si>
    <t>2019, август</t>
  </si>
  <si>
    <t>Подшипники левой ступицы</t>
  </si>
  <si>
    <t>Верхняя левая шаровая опора</t>
  </si>
  <si>
    <t>Салонный фильтр</t>
  </si>
  <si>
    <t>Снятие верхней крышки ГРМ, проверка выхода натяжителя ГРМ</t>
  </si>
  <si>
    <t>Работа по замене вышеперечисленного</t>
  </si>
  <si>
    <t>Подкрылок передний левый, клипсы и крепеж</t>
  </si>
</sst>
</file>

<file path=xl/styles.xml><?xml version="1.0" encoding="utf-8"?>
<styleSheet xmlns="http://schemas.openxmlformats.org/spreadsheetml/2006/main">
  <numFmts count="1">
    <numFmt numFmtId="164" formatCode="#,##0_р_.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7"/>
  <sheetViews>
    <sheetView tabSelected="1" topLeftCell="B1" workbookViewId="0">
      <pane ySplit="1" topLeftCell="A59" activePane="bottomLeft" state="frozen"/>
      <selection activeCell="B1" sqref="B1"/>
      <selection pane="bottomLeft" activeCell="H63" sqref="H63"/>
    </sheetView>
  </sheetViews>
  <sheetFormatPr defaultRowHeight="15"/>
  <cols>
    <col min="1" max="1" width="5.85546875" customWidth="1"/>
    <col min="2" max="2" width="14.140625" style="3" customWidth="1"/>
    <col min="3" max="3" width="8.7109375" style="3" customWidth="1"/>
    <col min="4" max="4" width="64.140625" style="4" customWidth="1"/>
    <col min="5" max="5" width="15" customWidth="1"/>
    <col min="6" max="6" width="14.140625" customWidth="1"/>
    <col min="7" max="7" width="14.7109375" style="2" customWidth="1"/>
    <col min="8" max="8" width="14.28515625" customWidth="1"/>
  </cols>
  <sheetData>
    <row r="1" spans="2:8" s="8" customFormat="1" ht="31.5" customHeight="1">
      <c r="B1" s="6" t="s">
        <v>0</v>
      </c>
      <c r="C1" s="6" t="s">
        <v>1</v>
      </c>
      <c r="D1" s="7" t="s">
        <v>2</v>
      </c>
      <c r="E1" s="7" t="s">
        <v>3</v>
      </c>
      <c r="F1" s="7" t="s">
        <v>4</v>
      </c>
      <c r="G1" s="6" t="s">
        <v>5</v>
      </c>
      <c r="H1" s="7" t="s">
        <v>6</v>
      </c>
    </row>
    <row r="3" spans="2:8">
      <c r="B3" s="3" t="s">
        <v>11</v>
      </c>
      <c r="C3" s="5">
        <v>133065</v>
      </c>
      <c r="D3" s="4" t="s">
        <v>18</v>
      </c>
      <c r="F3">
        <v>11700</v>
      </c>
    </row>
    <row r="5" spans="2:8">
      <c r="B5" s="3" t="s">
        <v>12</v>
      </c>
      <c r="C5" s="5">
        <v>134377</v>
      </c>
      <c r="D5" s="4" t="s">
        <v>20</v>
      </c>
      <c r="E5">
        <v>7200</v>
      </c>
    </row>
    <row r="6" spans="2:8">
      <c r="D6" s="4" t="s">
        <v>21</v>
      </c>
      <c r="G6" s="2">
        <v>22800</v>
      </c>
    </row>
    <row r="8" spans="2:8">
      <c r="B8" s="3" t="s">
        <v>22</v>
      </c>
      <c r="C8" s="5"/>
      <c r="D8" s="4" t="s">
        <v>23</v>
      </c>
      <c r="E8" s="1">
        <v>600</v>
      </c>
    </row>
    <row r="9" spans="2:8">
      <c r="D9" s="4" t="s">
        <v>24</v>
      </c>
      <c r="E9">
        <v>800</v>
      </c>
    </row>
    <row r="10" spans="2:8">
      <c r="D10" s="4" t="s">
        <v>25</v>
      </c>
      <c r="E10">
        <v>6650</v>
      </c>
    </row>
    <row r="11" spans="2:8" ht="16.5" customHeight="1">
      <c r="D11" s="4" t="s">
        <v>26</v>
      </c>
      <c r="F11">
        <v>9500</v>
      </c>
    </row>
    <row r="12" spans="2:8">
      <c r="C12" s="5"/>
    </row>
    <row r="13" spans="2:8">
      <c r="B13" s="3" t="s">
        <v>27</v>
      </c>
      <c r="D13" s="4" t="s">
        <v>28</v>
      </c>
    </row>
    <row r="14" spans="2:8">
      <c r="D14" s="4" t="s">
        <v>29</v>
      </c>
    </row>
    <row r="15" spans="2:8">
      <c r="D15" s="4" t="s">
        <v>30</v>
      </c>
    </row>
    <row r="16" spans="2:8">
      <c r="D16" s="4" t="s">
        <v>31</v>
      </c>
    </row>
    <row r="17" spans="2:8">
      <c r="D17" s="4" t="s">
        <v>32</v>
      </c>
    </row>
    <row r="18" spans="2:8">
      <c r="D18" s="4" t="s">
        <v>33</v>
      </c>
    </row>
    <row r="20" spans="2:8">
      <c r="D20" s="4" t="s">
        <v>34</v>
      </c>
      <c r="G20" s="2">
        <v>65000</v>
      </c>
    </row>
    <row r="22" spans="2:8">
      <c r="B22" s="3" t="s">
        <v>13</v>
      </c>
      <c r="C22" s="5">
        <v>142455</v>
      </c>
      <c r="D22" s="4" t="s">
        <v>19</v>
      </c>
      <c r="E22">
        <v>700</v>
      </c>
    </row>
    <row r="23" spans="2:8">
      <c r="D23" s="4" t="s">
        <v>9</v>
      </c>
    </row>
    <row r="24" spans="2:8">
      <c r="D24" s="4" t="s">
        <v>35</v>
      </c>
    </row>
    <row r="25" spans="2:8">
      <c r="D25" s="4" t="s">
        <v>36</v>
      </c>
      <c r="F25">
        <v>2800</v>
      </c>
    </row>
    <row r="27" spans="2:8" ht="17.25" customHeight="1">
      <c r="B27" s="3" t="s">
        <v>37</v>
      </c>
      <c r="C27" s="5">
        <v>149000</v>
      </c>
      <c r="D27" s="4" t="s">
        <v>38</v>
      </c>
      <c r="F27">
        <v>3300</v>
      </c>
      <c r="H27" s="2"/>
    </row>
    <row r="28" spans="2:8">
      <c r="D28" s="4" t="s">
        <v>39</v>
      </c>
      <c r="F28">
        <v>200</v>
      </c>
    </row>
    <row r="29" spans="2:8">
      <c r="D29" s="4" t="s">
        <v>40</v>
      </c>
      <c r="F29">
        <v>15300</v>
      </c>
    </row>
    <row r="31" spans="2:8">
      <c r="B31" s="3" t="s">
        <v>14</v>
      </c>
      <c r="C31" s="5">
        <v>149500</v>
      </c>
      <c r="D31" s="4" t="s">
        <v>19</v>
      </c>
      <c r="E31">
        <v>700</v>
      </c>
    </row>
    <row r="32" spans="2:8">
      <c r="D32" s="4" t="s">
        <v>41</v>
      </c>
      <c r="F32">
        <v>4400</v>
      </c>
    </row>
    <row r="33" spans="2:6">
      <c r="D33" s="4" t="s">
        <v>42</v>
      </c>
      <c r="F33">
        <v>700</v>
      </c>
    </row>
    <row r="35" spans="2:6">
      <c r="B35" s="3" t="s">
        <v>43</v>
      </c>
      <c r="C35" s="5">
        <v>150032</v>
      </c>
      <c r="D35" s="4" t="s">
        <v>44</v>
      </c>
      <c r="F35">
        <v>4000</v>
      </c>
    </row>
    <row r="36" spans="2:6">
      <c r="D36" s="4" t="s">
        <v>45</v>
      </c>
    </row>
    <row r="37" spans="2:6">
      <c r="D37" s="4" t="s">
        <v>46</v>
      </c>
    </row>
    <row r="38" spans="2:6">
      <c r="D38" s="4" t="s">
        <v>9</v>
      </c>
    </row>
    <row r="39" spans="2:6">
      <c r="D39" s="4" t="s">
        <v>47</v>
      </c>
      <c r="F39">
        <v>2000</v>
      </c>
    </row>
    <row r="40" spans="2:6">
      <c r="C40" s="5"/>
    </row>
    <row r="41" spans="2:6" ht="18" customHeight="1">
      <c r="B41" s="3" t="s">
        <v>48</v>
      </c>
      <c r="C41" s="5">
        <v>158500</v>
      </c>
      <c r="D41" s="4" t="s">
        <v>49</v>
      </c>
      <c r="E41">
        <v>10700</v>
      </c>
    </row>
    <row r="42" spans="2:6">
      <c r="D42" s="4" t="s">
        <v>50</v>
      </c>
    </row>
    <row r="44" spans="2:6">
      <c r="B44" s="3" t="s">
        <v>15</v>
      </c>
      <c r="C44" s="5">
        <v>162500</v>
      </c>
      <c r="D44" s="4" t="s">
        <v>51</v>
      </c>
      <c r="F44">
        <v>20000</v>
      </c>
    </row>
    <row r="45" spans="2:6">
      <c r="D45" s="4" t="s">
        <v>52</v>
      </c>
      <c r="F45">
        <v>12700</v>
      </c>
    </row>
    <row r="46" spans="2:6">
      <c r="D46" s="4" t="s">
        <v>7</v>
      </c>
      <c r="E46">
        <v>1300</v>
      </c>
    </row>
    <row r="47" spans="2:6" ht="16.5" customHeight="1">
      <c r="D47" s="4" t="s">
        <v>53</v>
      </c>
      <c r="F47">
        <v>4450</v>
      </c>
    </row>
    <row r="49" spans="2:7">
      <c r="B49" s="3" t="s">
        <v>54</v>
      </c>
      <c r="C49" s="5">
        <v>168200</v>
      </c>
      <c r="D49" s="4" t="s">
        <v>19</v>
      </c>
      <c r="E49">
        <v>700</v>
      </c>
    </row>
    <row r="51" spans="2:7">
      <c r="B51" s="3" t="s">
        <v>16</v>
      </c>
      <c r="C51" s="5">
        <v>175300</v>
      </c>
      <c r="D51" s="4" t="s">
        <v>55</v>
      </c>
      <c r="G51" s="2">
        <v>32000</v>
      </c>
    </row>
    <row r="52" spans="2:7" ht="15" customHeight="1">
      <c r="D52" s="4" t="s">
        <v>49</v>
      </c>
      <c r="E52">
        <v>9400</v>
      </c>
    </row>
    <row r="53" spans="2:7">
      <c r="D53" s="4" t="s">
        <v>9</v>
      </c>
      <c r="E53">
        <v>630</v>
      </c>
    </row>
    <row r="54" spans="2:7">
      <c r="C54" s="5"/>
      <c r="D54" s="4" t="s">
        <v>56</v>
      </c>
    </row>
    <row r="56" spans="2:7">
      <c r="B56" s="3" t="s">
        <v>57</v>
      </c>
      <c r="C56" s="5">
        <v>177655</v>
      </c>
      <c r="D56" s="4" t="s">
        <v>58</v>
      </c>
      <c r="F56">
        <v>11760</v>
      </c>
    </row>
    <row r="57" spans="2:7">
      <c r="C57" s="5"/>
    </row>
    <row r="58" spans="2:7">
      <c r="B58" s="3" t="s">
        <v>59</v>
      </c>
      <c r="C58" s="5">
        <v>180241</v>
      </c>
      <c r="D58" s="4" t="s">
        <v>60</v>
      </c>
      <c r="F58">
        <v>13700</v>
      </c>
    </row>
    <row r="59" spans="2:7">
      <c r="D59" s="4" t="s">
        <v>61</v>
      </c>
    </row>
    <row r="61" spans="2:7">
      <c r="B61" s="3" t="s">
        <v>62</v>
      </c>
      <c r="C61" s="5">
        <v>185063</v>
      </c>
      <c r="D61" s="4" t="s">
        <v>19</v>
      </c>
      <c r="E61">
        <v>700</v>
      </c>
    </row>
    <row r="62" spans="2:7">
      <c r="D62" s="4" t="s">
        <v>63</v>
      </c>
      <c r="F62">
        <v>4970</v>
      </c>
    </row>
    <row r="64" spans="2:7">
      <c r="B64" s="3" t="s">
        <v>64</v>
      </c>
      <c r="C64" s="5">
        <v>192000</v>
      </c>
      <c r="D64" s="4" t="s">
        <v>19</v>
      </c>
      <c r="E64">
        <v>700</v>
      </c>
    </row>
    <row r="66" spans="2:8">
      <c r="B66" s="3" t="s">
        <v>65</v>
      </c>
      <c r="D66" s="4" t="s">
        <v>66</v>
      </c>
      <c r="F66">
        <v>2100</v>
      </c>
    </row>
    <row r="67" spans="2:8">
      <c r="D67" s="4" t="s">
        <v>67</v>
      </c>
      <c r="F67">
        <v>1452</v>
      </c>
    </row>
    <row r="68" spans="2:8">
      <c r="D68" t="s">
        <v>68</v>
      </c>
      <c r="E68">
        <v>500</v>
      </c>
    </row>
    <row r="69" spans="2:8">
      <c r="D69" s="4" t="s">
        <v>8</v>
      </c>
    </row>
    <row r="70" spans="2:8">
      <c r="D70" s="4" t="s">
        <v>69</v>
      </c>
    </row>
    <row r="71" spans="2:8" ht="15" customHeight="1">
      <c r="D71" s="4" t="s">
        <v>70</v>
      </c>
      <c r="F71">
        <v>6000</v>
      </c>
    </row>
    <row r="72" spans="2:8">
      <c r="D72" s="4" t="s">
        <v>71</v>
      </c>
      <c r="H72">
        <v>2265</v>
      </c>
    </row>
    <row r="75" spans="2:8" ht="15.75">
      <c r="D75" s="9" t="s">
        <v>10</v>
      </c>
      <c r="E75" s="10">
        <f>SUM(E2:E74)</f>
        <v>41280</v>
      </c>
      <c r="F75" s="10">
        <f>SUM(F2:F74)</f>
        <v>131032</v>
      </c>
      <c r="G75" s="10">
        <f>SUM(G2:G74)</f>
        <v>119800</v>
      </c>
      <c r="H75" s="10">
        <f>SUM(H2:H74)</f>
        <v>2265</v>
      </c>
    </row>
    <row r="77" spans="2:8" ht="15.75">
      <c r="G77" s="11" t="s">
        <v>17</v>
      </c>
      <c r="H77" s="12">
        <f>SUM(E75:G75)</f>
        <v>292112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2014-02-15T03:01:57Z</dcterms:created>
  <dcterms:modified xsi:type="dcterms:W3CDTF">2019-12-08T13:42:34Z</dcterms:modified>
</cp:coreProperties>
</file>